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20730" windowHeight="7470"/>
  </bookViews>
  <sheets>
    <sheet name="Hiring rangers" sheetId="69" r:id="rId1"/>
    <sheet name="Sheet cutting planning" sheetId="59" r:id="rId2"/>
    <sheet name="Project selectiona)" sheetId="66" r:id="rId3"/>
    <sheet name="Project selectionbi)" sheetId="64" r:id="rId4"/>
    <sheet name="Project selectionbii)" sheetId="65" r:id="rId5"/>
    <sheet name="Project selectionbiiii)" sheetId="67" r:id="rId6"/>
    <sheet name="Project selectionbiv)" sheetId="68" r:id="rId7"/>
    <sheet name="Folha1" sheetId="73" r:id="rId8"/>
  </sheets>
  <definedNames>
    <definedName name="solver_adj" localSheetId="0" hidden="1">'Hiring rangers'!$A$2:$K$2</definedName>
    <definedName name="solver_adj" localSheetId="2" hidden="1">'Project selectiona)'!$A$2:$F$2</definedName>
    <definedName name="solver_adj" localSheetId="3" hidden="1">'Project selectionbi)'!$A$2:$F$2</definedName>
    <definedName name="solver_adj" localSheetId="4" hidden="1">'Project selectionbii)'!$A$2:$F$2</definedName>
    <definedName name="solver_adj" localSheetId="5" hidden="1">'Project selectionbiiii)'!$A$2:$F$2</definedName>
    <definedName name="solver_adj" localSheetId="6" hidden="1">'Project selectionbiv)'!$A$2:$F$2</definedName>
    <definedName name="solver_adj" localSheetId="1" hidden="1">'Sheet cutting planning'!$A$2:$P$2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1" hidden="1">0.0001</definedName>
    <definedName name="solver_drv" localSheetId="0" hidden="1">2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1" hidden="1">1</definedName>
    <definedName name="solver_eng" localSheetId="0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1" hidden="1">1</definedName>
    <definedName name="solver_itr" localSheetId="0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1" hidden="1">2147483647</definedName>
    <definedName name="solver_lhs1" localSheetId="0" hidden="1">'Hiring rangers'!$A$2:$K$2</definedName>
    <definedName name="solver_lhs1" localSheetId="2" hidden="1">'Project selectiona)'!$A$2:$F$2</definedName>
    <definedName name="solver_lhs1" localSheetId="3" hidden="1">'Project selectionbi)'!$A$2:$F$2</definedName>
    <definedName name="solver_lhs1" localSheetId="4" hidden="1">'Project selectionbii)'!$A$2:$F$2</definedName>
    <definedName name="solver_lhs1" localSheetId="5" hidden="1">'Project selectionbiiii)'!$A$2:$F$2</definedName>
    <definedName name="solver_lhs1" localSheetId="6" hidden="1">'Project selectionbiv)'!$A$2:$F$2</definedName>
    <definedName name="solver_lhs1" localSheetId="1" hidden="1">'Sheet cutting planning'!$A$2:$P$2</definedName>
    <definedName name="solver_lhs2" localSheetId="0" hidden="1">'Hiring rangers'!$L$7:$L$17</definedName>
    <definedName name="solver_lhs2" localSheetId="2" hidden="1">'Project selectiona)'!$G$5:$G$6</definedName>
    <definedName name="solver_lhs2" localSheetId="3" hidden="1">'Project selectionbi)'!$G$5:$G$6</definedName>
    <definedName name="solver_lhs2" localSheetId="4" hidden="1">'Project selectionbii)'!$G$5:$G$6</definedName>
    <definedName name="solver_lhs2" localSheetId="5" hidden="1">'Project selectionbiiii)'!$G$5:$G$6</definedName>
    <definedName name="solver_lhs2" localSheetId="6" hidden="1">'Project selectionbiv)'!$G$5:$G$6</definedName>
    <definedName name="solver_lhs2" localSheetId="1" hidden="1">'Sheet cutting planning'!$Q$5:$Q$8</definedName>
    <definedName name="solver_lhs3" localSheetId="2" hidden="1">'Project selectiona)'!#REF!</definedName>
    <definedName name="solver_lhs3" localSheetId="3" hidden="1">'Project selectionbi)'!$G$7</definedName>
    <definedName name="solver_lhs3" localSheetId="4" hidden="1">'Project selectionbii)'!$G$7</definedName>
    <definedName name="solver_lhs3" localSheetId="5" hidden="1">'Project selectionbiiii)'!$G$7</definedName>
    <definedName name="solver_lhs3" localSheetId="6" hidden="1">'Project selectionbiv)'!$G$7</definedName>
    <definedName name="solver_lhs4" localSheetId="5" hidden="1">'Project selectionbiiii)'!$G$8</definedName>
    <definedName name="solver_lhs4" localSheetId="6" hidden="1">'Project selectionbiv)'!#REF!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1" hidden="1">2147483647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1" hidden="1">30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1" hidden="1">2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1" hidden="1">1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1" hidden="1">2147483647</definedName>
    <definedName name="solver_num" localSheetId="0" hidden="1">2</definedName>
    <definedName name="solver_num" localSheetId="2" hidden="1">2</definedName>
    <definedName name="solver_num" localSheetId="3" hidden="1">3</definedName>
    <definedName name="solver_num" localSheetId="4" hidden="1">3</definedName>
    <definedName name="solver_num" localSheetId="5" hidden="1">4</definedName>
    <definedName name="solver_num" localSheetId="6" hidden="1">3</definedName>
    <definedName name="solver_num" localSheetId="1" hidden="1">2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1" hidden="1">1</definedName>
    <definedName name="solver_opt" localSheetId="0" hidden="1">'Hiring rangers'!$L$5</definedName>
    <definedName name="solver_opt" localSheetId="2" hidden="1">'Project selectiona)'!$G$4</definedName>
    <definedName name="solver_opt" localSheetId="3" hidden="1">'Project selectionbi)'!$G$4</definedName>
    <definedName name="solver_opt" localSheetId="4" hidden="1">'Project selectionbii)'!$G$4</definedName>
    <definedName name="solver_opt" localSheetId="5" hidden="1">'Project selectionbiiii)'!$G$4</definedName>
    <definedName name="solver_opt" localSheetId="6" hidden="1">'Project selectionbiv)'!$G$4</definedName>
    <definedName name="solver_opt" localSheetId="1" hidden="1">'Sheet cutting planning'!$Q$4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1" hidden="1">0.000001</definedName>
    <definedName name="solver_rbv" localSheetId="0" hidden="1">2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1" hidden="1">1</definedName>
    <definedName name="solver_rel1" localSheetId="0" hidden="1">5</definedName>
    <definedName name="solver_rel1" localSheetId="2" hidden="1">5</definedName>
    <definedName name="solver_rel1" localSheetId="3" hidden="1">5</definedName>
    <definedName name="solver_rel1" localSheetId="4" hidden="1">5</definedName>
    <definedName name="solver_rel1" localSheetId="5" hidden="1">5</definedName>
    <definedName name="solver_rel1" localSheetId="6" hidden="1">5</definedName>
    <definedName name="solver_rel1" localSheetId="1" hidden="1">4</definedName>
    <definedName name="solver_rel2" localSheetId="0" hidden="1">3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2" localSheetId="6" hidden="1">1</definedName>
    <definedName name="solver_rel2" localSheetId="1" hidden="1">2</definedName>
    <definedName name="solver_rel3" localSheetId="2" hidden="1">2</definedName>
    <definedName name="solver_rel3" localSheetId="3" hidden="1">2</definedName>
    <definedName name="solver_rel3" localSheetId="4" hidden="1">2</definedName>
    <definedName name="solver_rel3" localSheetId="5" hidden="1">2</definedName>
    <definedName name="solver_rel3" localSheetId="6" hidden="1">1</definedName>
    <definedName name="solver_rel4" localSheetId="5" hidden="1">2</definedName>
    <definedName name="solver_rel4" localSheetId="6" hidden="1">2</definedName>
    <definedName name="solver_rhs1" localSheetId="0" hidden="1">binário</definedName>
    <definedName name="solver_rhs1" localSheetId="2" hidden="1">binário</definedName>
    <definedName name="solver_rhs1" localSheetId="3" hidden="1">binário</definedName>
    <definedName name="solver_rhs1" localSheetId="4" hidden="1">binário</definedName>
    <definedName name="solver_rhs1" localSheetId="5" hidden="1">binário</definedName>
    <definedName name="solver_rhs1" localSheetId="6" hidden="1">binário</definedName>
    <definedName name="solver_rhs1" localSheetId="1" hidden="1">número inteiro</definedName>
    <definedName name="solver_rhs2" localSheetId="0" hidden="1">'Hiring rangers'!$N$7:$N$17</definedName>
    <definedName name="solver_rhs2" localSheetId="2" hidden="1">'Project selectiona)'!$I$5:$I$6</definedName>
    <definedName name="solver_rhs2" localSheetId="3" hidden="1">'Project selectionbi)'!$I$5:$I$6</definedName>
    <definedName name="solver_rhs2" localSheetId="4" hidden="1">'Project selectionbii)'!$I$5:$I$6</definedName>
    <definedName name="solver_rhs2" localSheetId="5" hidden="1">'Project selectionbiiii)'!$I$5:$I$6</definedName>
    <definedName name="solver_rhs2" localSheetId="6" hidden="1">'Project selectionbiv)'!$I$5:$I$6</definedName>
    <definedName name="solver_rhs2" localSheetId="1" hidden="1">'Sheet cutting planning'!$S$5:$S$8</definedName>
    <definedName name="solver_rhs3" localSheetId="2" hidden="1">'Project selectiona)'!#REF!</definedName>
    <definedName name="solver_rhs3" localSheetId="3" hidden="1">'Project selectionbi)'!$I$7</definedName>
    <definedName name="solver_rhs3" localSheetId="4" hidden="1">'Project selectionbii)'!$I$7</definedName>
    <definedName name="solver_rhs3" localSheetId="5" hidden="1">'Project selectionbiiii)'!$I$7</definedName>
    <definedName name="solver_rhs3" localSheetId="6" hidden="1">'Project selectionbiv)'!$I$7</definedName>
    <definedName name="solver_rhs4" localSheetId="5" hidden="1">'Project selectionbiiii)'!$I$8</definedName>
    <definedName name="solver_rhs4" localSheetId="6" hidden="1">'Project selectionbiv)'!#REF!</definedName>
    <definedName name="solver_rlx" localSheetId="0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1" hidden="1">2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1" hidden="1">0</definedName>
    <definedName name="solver_scl" localSheetId="0" hidden="1">2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1" hidden="1">1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1" hidden="1">2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1" hidden="1">100</definedName>
    <definedName name="solver_tim" localSheetId="0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1" hidden="1">2147483647</definedName>
    <definedName name="solver_tol" localSheetId="0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1" hidden="1">0.01</definedName>
    <definedName name="solver_typ" localSheetId="0" hidden="1">2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1" hidden="1">2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L8" i="69" l="1"/>
  <c r="L9" i="69"/>
  <c r="L10" i="69"/>
  <c r="L11" i="69"/>
  <c r="L12" i="69"/>
  <c r="L13" i="69"/>
  <c r="L14" i="69"/>
  <c r="L15" i="69"/>
  <c r="L16" i="69"/>
  <c r="L17" i="69"/>
  <c r="L7" i="69"/>
  <c r="L5" i="69"/>
  <c r="G7" i="68" l="1"/>
  <c r="G6" i="68"/>
  <c r="G5" i="68"/>
  <c r="G4" i="68"/>
  <c r="G8" i="67"/>
  <c r="G7" i="67"/>
  <c r="G6" i="67"/>
  <c r="G5" i="67"/>
  <c r="G4" i="67"/>
  <c r="G6" i="66"/>
  <c r="G5" i="66"/>
  <c r="G4" i="66"/>
  <c r="G7" i="65"/>
  <c r="G6" i="65"/>
  <c r="G5" i="65"/>
  <c r="G4" i="65"/>
  <c r="G5" i="64"/>
  <c r="G6" i="64"/>
  <c r="G7" i="64"/>
  <c r="G4" i="64"/>
  <c r="Q5" i="59" l="1"/>
  <c r="Q6" i="59"/>
  <c r="Q7" i="59"/>
  <c r="Q8" i="59"/>
  <c r="Q4" i="59"/>
</calcChain>
</file>

<file path=xl/sharedStrings.xml><?xml version="1.0" encoding="utf-8"?>
<sst xmlns="http://schemas.openxmlformats.org/spreadsheetml/2006/main" count="95" uniqueCount="20">
  <si>
    <t>&gt;=</t>
  </si>
  <si>
    <t>&lt;=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</si>
  <si>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</si>
  <si>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</si>
  <si>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</si>
  <si>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</si>
  <si>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</si>
  <si>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</si>
  <si>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</si>
  <si>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</si>
  <si>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</si>
  <si>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</si>
  <si>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</si>
  <si>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</si>
  <si>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</si>
  <si>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</si>
  <si>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</si>
  <si>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</si>
  <si>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=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</si>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</sst>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8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  <xf numFmtId="0" fontId="0" fillId="5" borderId="1" xfId="0" applyFill="1" applyBorder="1"/>
    <xf numFmtId="0" fontId="0" fillId="4" borderId="0" xfId="0" applyFill="1"/>
    <xf numFmtId="0" fontId="0" fillId="9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9D9"/>
      <color rgb="FF00FFFF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J22" sqref="J22"/>
    </sheetView>
  </sheetViews>
  <sheetFormatPr defaultRowHeight="15" x14ac:dyDescent="0.25"/>
  <sheetData>
    <row r="1" spans="1:14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</row>
    <row r="2" spans="1:14" x14ac:dyDescent="0.25">
      <c r="A2" s="14">
        <v>0</v>
      </c>
      <c r="B2" s="14">
        <v>1</v>
      </c>
      <c r="C2" s="14">
        <v>1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1</v>
      </c>
    </row>
    <row r="4" spans="1:14" x14ac:dyDescent="0.25">
      <c r="L4" s="3" t="s">
        <v>19</v>
      </c>
    </row>
    <row r="5" spans="1:14" x14ac:dyDescent="0.25">
      <c r="A5" s="2">
        <v>1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15">
        <f>SUMPRODUCT(A5:K5,A2:K2)</f>
        <v>3</v>
      </c>
    </row>
    <row r="7" spans="1:14" x14ac:dyDescent="0.25">
      <c r="A7" s="2">
        <v>1</v>
      </c>
      <c r="B7" s="2">
        <v>1</v>
      </c>
      <c r="C7" s="2">
        <v>1</v>
      </c>
      <c r="D7" s="2"/>
      <c r="E7" s="2"/>
      <c r="F7" s="2"/>
      <c r="G7" s="2"/>
      <c r="H7" s="2"/>
      <c r="I7" s="2"/>
      <c r="J7" s="2"/>
      <c r="K7" s="2"/>
      <c r="L7" s="16">
        <f>SUMPRODUCT(A7:K7,A$2:K$2)</f>
        <v>2</v>
      </c>
      <c r="M7" t="s">
        <v>0</v>
      </c>
      <c r="N7" s="2">
        <v>1</v>
      </c>
    </row>
    <row r="8" spans="1:14" x14ac:dyDescent="0.25">
      <c r="A8" s="2">
        <v>1</v>
      </c>
      <c r="B8" s="2">
        <v>1</v>
      </c>
      <c r="C8" s="2">
        <v>1</v>
      </c>
      <c r="D8" s="2"/>
      <c r="E8" s="2">
        <v>1</v>
      </c>
      <c r="F8" s="2">
        <v>1</v>
      </c>
      <c r="G8" s="2"/>
      <c r="H8" s="2"/>
      <c r="I8" s="2"/>
      <c r="J8" s="2"/>
      <c r="K8" s="2"/>
      <c r="L8" s="16">
        <f t="shared" ref="L8:L17" si="0">SUMPRODUCT(A8:K8,A$2:K$2)</f>
        <v>2</v>
      </c>
      <c r="M8" t="s">
        <v>0</v>
      </c>
      <c r="N8" s="2">
        <v>1</v>
      </c>
    </row>
    <row r="9" spans="1:14" x14ac:dyDescent="0.25">
      <c r="A9" s="2">
        <v>1</v>
      </c>
      <c r="B9" s="2">
        <v>1</v>
      </c>
      <c r="C9" s="2">
        <v>1</v>
      </c>
      <c r="D9" s="2">
        <v>1</v>
      </c>
      <c r="E9" s="2"/>
      <c r="F9" s="2">
        <v>1</v>
      </c>
      <c r="G9" s="2">
        <v>1</v>
      </c>
      <c r="H9" s="2"/>
      <c r="I9" s="2"/>
      <c r="J9" s="2"/>
      <c r="K9" s="2">
        <v>1</v>
      </c>
      <c r="L9" s="16">
        <f t="shared" si="0"/>
        <v>3</v>
      </c>
      <c r="M9" t="s">
        <v>0</v>
      </c>
      <c r="N9" s="2">
        <v>1</v>
      </c>
    </row>
    <row r="10" spans="1:14" x14ac:dyDescent="0.25">
      <c r="A10" s="2"/>
      <c r="B10" s="2"/>
      <c r="C10" s="2">
        <v>1</v>
      </c>
      <c r="D10" s="2">
        <v>1</v>
      </c>
      <c r="E10" s="2"/>
      <c r="F10" s="2"/>
      <c r="G10" s="2">
        <v>1</v>
      </c>
      <c r="H10" s="2">
        <v>1</v>
      </c>
      <c r="I10" s="2"/>
      <c r="J10" s="2"/>
      <c r="K10" s="2"/>
      <c r="L10" s="16">
        <f t="shared" si="0"/>
        <v>1</v>
      </c>
      <c r="M10" t="s">
        <v>0</v>
      </c>
      <c r="N10" s="2">
        <v>1</v>
      </c>
    </row>
    <row r="11" spans="1:14" x14ac:dyDescent="0.25">
      <c r="A11" s="2"/>
      <c r="B11" s="2">
        <v>1</v>
      </c>
      <c r="C11" s="2"/>
      <c r="D11" s="2"/>
      <c r="E11" s="2">
        <v>1</v>
      </c>
      <c r="F11" s="2">
        <v>1</v>
      </c>
      <c r="G11" s="2"/>
      <c r="H11" s="2"/>
      <c r="I11" s="2">
        <v>1</v>
      </c>
      <c r="J11" s="2"/>
      <c r="K11" s="2"/>
      <c r="L11" s="16">
        <f t="shared" si="0"/>
        <v>1</v>
      </c>
      <c r="M11" t="s">
        <v>0</v>
      </c>
      <c r="N11" s="2">
        <v>1</v>
      </c>
    </row>
    <row r="12" spans="1:14" x14ac:dyDescent="0.25">
      <c r="A12" s="2"/>
      <c r="B12" s="2">
        <v>1</v>
      </c>
      <c r="C12" s="2">
        <v>1</v>
      </c>
      <c r="D12" s="2"/>
      <c r="E12" s="2">
        <v>1</v>
      </c>
      <c r="F12" s="2">
        <v>1</v>
      </c>
      <c r="G12" s="2">
        <v>1</v>
      </c>
      <c r="H12" s="2"/>
      <c r="I12" s="2">
        <v>1</v>
      </c>
      <c r="J12" s="2"/>
      <c r="K12" s="2">
        <v>1</v>
      </c>
      <c r="L12" s="16">
        <f t="shared" si="0"/>
        <v>3</v>
      </c>
      <c r="M12" t="s">
        <v>0</v>
      </c>
      <c r="N12" s="2">
        <v>1</v>
      </c>
    </row>
    <row r="13" spans="1:14" x14ac:dyDescent="0.25">
      <c r="A13" s="2"/>
      <c r="B13" s="2"/>
      <c r="C13" s="2">
        <v>1</v>
      </c>
      <c r="D13" s="2">
        <v>1</v>
      </c>
      <c r="E13" s="2"/>
      <c r="F13" s="2">
        <v>1</v>
      </c>
      <c r="G13" s="2">
        <v>1</v>
      </c>
      <c r="H13" s="2">
        <v>1</v>
      </c>
      <c r="I13" s="2"/>
      <c r="J13" s="2"/>
      <c r="K13" s="2">
        <v>1</v>
      </c>
      <c r="L13" s="16">
        <f t="shared" si="0"/>
        <v>2</v>
      </c>
      <c r="M13" t="s">
        <v>0</v>
      </c>
      <c r="N13" s="2">
        <v>1</v>
      </c>
    </row>
    <row r="14" spans="1:14" x14ac:dyDescent="0.25">
      <c r="A14" s="2"/>
      <c r="B14" s="2"/>
      <c r="C14" s="2"/>
      <c r="D14" s="2">
        <v>1</v>
      </c>
      <c r="E14" s="2"/>
      <c r="F14" s="2"/>
      <c r="G14" s="2">
        <v>1</v>
      </c>
      <c r="H14" s="2">
        <v>1</v>
      </c>
      <c r="I14" s="2"/>
      <c r="J14" s="2">
        <v>1</v>
      </c>
      <c r="K14" s="2">
        <v>1</v>
      </c>
      <c r="L14" s="16">
        <f t="shared" si="0"/>
        <v>1</v>
      </c>
      <c r="M14" t="s">
        <v>0</v>
      </c>
      <c r="N14" s="2">
        <v>1</v>
      </c>
    </row>
    <row r="15" spans="1:14" x14ac:dyDescent="0.25">
      <c r="A15" s="2"/>
      <c r="B15" s="2"/>
      <c r="C15" s="2"/>
      <c r="D15" s="2"/>
      <c r="E15" s="2">
        <v>1</v>
      </c>
      <c r="F15" s="2">
        <v>1</v>
      </c>
      <c r="G15" s="2"/>
      <c r="H15" s="2"/>
      <c r="I15" s="2">
        <v>1</v>
      </c>
      <c r="J15" s="2">
        <v>1</v>
      </c>
      <c r="K15" s="2">
        <v>1</v>
      </c>
      <c r="L15" s="16">
        <f t="shared" si="0"/>
        <v>1</v>
      </c>
      <c r="M15" t="s">
        <v>0</v>
      </c>
      <c r="N15" s="2">
        <v>1</v>
      </c>
    </row>
    <row r="16" spans="1:14" x14ac:dyDescent="0.25">
      <c r="A16" s="2"/>
      <c r="B16" s="2"/>
      <c r="C16" s="2"/>
      <c r="D16" s="2"/>
      <c r="E16" s="2"/>
      <c r="F16" s="2"/>
      <c r="G16" s="2"/>
      <c r="H16" s="2">
        <v>1</v>
      </c>
      <c r="I16" s="2">
        <v>1</v>
      </c>
      <c r="J16" s="2">
        <v>1</v>
      </c>
      <c r="K16" s="2">
        <v>1</v>
      </c>
      <c r="L16" s="16">
        <f t="shared" si="0"/>
        <v>1</v>
      </c>
      <c r="M16" t="s">
        <v>0</v>
      </c>
      <c r="N16" s="2">
        <v>1</v>
      </c>
    </row>
    <row r="17" spans="1:14" x14ac:dyDescent="0.25">
      <c r="A17" s="2"/>
      <c r="B17" s="2"/>
      <c r="C17" s="2">
        <v>1</v>
      </c>
      <c r="D17" s="2"/>
      <c r="E17" s="2"/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16">
        <f t="shared" si="0"/>
        <v>2</v>
      </c>
      <c r="M17" t="s">
        <v>0</v>
      </c>
      <c r="N17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N12" sqref="N12"/>
    </sheetView>
  </sheetViews>
  <sheetFormatPr defaultRowHeight="15" x14ac:dyDescent="0.25"/>
  <sheetData>
    <row r="1" spans="1:19" x14ac:dyDescent="0.25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</row>
    <row r="2" spans="1:19" x14ac:dyDescent="0.25">
      <c r="A2" s="4">
        <v>642</v>
      </c>
      <c r="B2" s="4">
        <v>4</v>
      </c>
      <c r="C2" s="4">
        <v>154</v>
      </c>
      <c r="D2" s="4">
        <v>1</v>
      </c>
      <c r="E2" s="4">
        <v>0</v>
      </c>
      <c r="F2" s="4">
        <v>249</v>
      </c>
      <c r="G2" s="4">
        <v>0</v>
      </c>
      <c r="H2" s="4">
        <v>0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1</v>
      </c>
      <c r="O2" s="4">
        <v>3</v>
      </c>
      <c r="P2" s="4">
        <v>33</v>
      </c>
    </row>
    <row r="3" spans="1:19" x14ac:dyDescent="0.25">
      <c r="Q3" t="s">
        <v>19</v>
      </c>
    </row>
    <row r="4" spans="1:19" x14ac:dyDescent="0.25">
      <c r="A4" s="8">
        <v>1</v>
      </c>
      <c r="B4" s="8">
        <v>1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10">
        <f>SUMPRODUCT(A4:P4,A$2:P$2)</f>
        <v>1088</v>
      </c>
      <c r="R4" s="5" t="s">
        <v>18</v>
      </c>
    </row>
    <row r="5" spans="1:19" x14ac:dyDescent="0.25">
      <c r="A5" s="9">
        <v>1</v>
      </c>
      <c r="B5" s="9">
        <v>1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7">
        <f t="shared" ref="Q5:Q8" si="0">SUMPRODUCT(A5:P5,A$2:P$2)</f>
        <v>800</v>
      </c>
      <c r="R5" s="5" t="s">
        <v>18</v>
      </c>
      <c r="S5" s="9">
        <v>800</v>
      </c>
    </row>
    <row r="6" spans="1:19" x14ac:dyDescent="0.25">
      <c r="A6" s="9">
        <v>2</v>
      </c>
      <c r="B6" s="9">
        <v>1</v>
      </c>
      <c r="C6" s="9">
        <v>0</v>
      </c>
      <c r="D6" s="9">
        <v>2</v>
      </c>
      <c r="E6" s="9">
        <v>1</v>
      </c>
      <c r="F6" s="9">
        <v>0</v>
      </c>
      <c r="G6" s="9">
        <v>3</v>
      </c>
      <c r="H6" s="9">
        <v>2</v>
      </c>
      <c r="I6" s="9">
        <v>1</v>
      </c>
      <c r="J6" s="9">
        <v>0</v>
      </c>
      <c r="K6" s="9">
        <v>5</v>
      </c>
      <c r="L6" s="9">
        <v>4</v>
      </c>
      <c r="M6" s="9">
        <v>3</v>
      </c>
      <c r="N6" s="9">
        <v>2</v>
      </c>
      <c r="O6" s="9">
        <v>1</v>
      </c>
      <c r="P6" s="9">
        <v>0</v>
      </c>
      <c r="Q6" s="7">
        <f t="shared" si="0"/>
        <v>1300</v>
      </c>
      <c r="R6" s="5" t="s">
        <v>18</v>
      </c>
      <c r="S6" s="9">
        <v>1300</v>
      </c>
    </row>
    <row r="7" spans="1:19" x14ac:dyDescent="0.25">
      <c r="A7" s="9">
        <v>0</v>
      </c>
      <c r="B7" s="9">
        <v>0</v>
      </c>
      <c r="C7" s="9">
        <v>0</v>
      </c>
      <c r="D7" s="9">
        <v>2</v>
      </c>
      <c r="E7" s="9">
        <v>2</v>
      </c>
      <c r="F7" s="9">
        <v>2</v>
      </c>
      <c r="G7" s="9">
        <v>1</v>
      </c>
      <c r="H7" s="9">
        <v>1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7">
        <f t="shared" si="0"/>
        <v>500</v>
      </c>
      <c r="R7" s="5" t="s">
        <v>18</v>
      </c>
      <c r="S7" s="9">
        <v>500</v>
      </c>
    </row>
    <row r="8" spans="1:19" x14ac:dyDescent="0.25">
      <c r="A8" s="9">
        <v>0</v>
      </c>
      <c r="B8" s="9">
        <v>1</v>
      </c>
      <c r="C8" s="9">
        <v>3</v>
      </c>
      <c r="D8" s="9">
        <v>0</v>
      </c>
      <c r="E8" s="9">
        <v>1</v>
      </c>
      <c r="F8" s="9">
        <v>3</v>
      </c>
      <c r="G8" s="9">
        <v>0</v>
      </c>
      <c r="H8" s="9">
        <v>2</v>
      </c>
      <c r="I8" s="9">
        <v>3</v>
      </c>
      <c r="J8" s="9">
        <v>5</v>
      </c>
      <c r="K8" s="9">
        <v>0</v>
      </c>
      <c r="L8" s="9">
        <v>1</v>
      </c>
      <c r="M8" s="9">
        <v>3</v>
      </c>
      <c r="N8" s="9">
        <v>5</v>
      </c>
      <c r="O8" s="9">
        <v>6</v>
      </c>
      <c r="P8" s="9">
        <v>8</v>
      </c>
      <c r="Q8" s="7">
        <f t="shared" si="0"/>
        <v>1500</v>
      </c>
      <c r="R8" s="5" t="s">
        <v>18</v>
      </c>
      <c r="S8" s="9">
        <v>1500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K15" sqref="K15"/>
    </sheetView>
  </sheetViews>
  <sheetFormatPr defaultRowHeight="15" x14ac:dyDescent="0.25"/>
  <sheetData>
    <row r="1" spans="1:9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9" x14ac:dyDescent="0.25">
      <c r="A2" s="12">
        <v>1</v>
      </c>
      <c r="B2" s="12">
        <v>1</v>
      </c>
      <c r="C2" s="12">
        <v>1</v>
      </c>
      <c r="D2" s="12">
        <v>0</v>
      </c>
      <c r="E2" s="12">
        <v>1</v>
      </c>
      <c r="F2" s="12">
        <v>0</v>
      </c>
    </row>
    <row r="3" spans="1:9" x14ac:dyDescent="0.25">
      <c r="G3" t="s">
        <v>19</v>
      </c>
    </row>
    <row r="4" spans="1:9" x14ac:dyDescent="0.25">
      <c r="A4" s="11">
        <v>4</v>
      </c>
      <c r="B4" s="11">
        <v>8</v>
      </c>
      <c r="C4" s="11">
        <v>6</v>
      </c>
      <c r="D4" s="11">
        <v>3</v>
      </c>
      <c r="E4" s="11">
        <v>4</v>
      </c>
      <c r="F4" s="11">
        <v>7</v>
      </c>
      <c r="G4" s="2">
        <f>SUMPRODUCT(A$2:F$2,A4:F4)</f>
        <v>22</v>
      </c>
      <c r="H4" s="13"/>
    </row>
    <row r="5" spans="1:9" x14ac:dyDescent="0.25">
      <c r="A5" s="2">
        <v>500</v>
      </c>
      <c r="B5" s="2">
        <v>700</v>
      </c>
      <c r="C5" s="2">
        <v>550</v>
      </c>
      <c r="D5" s="2">
        <v>400</v>
      </c>
      <c r="E5" s="2">
        <v>450</v>
      </c>
      <c r="F5" s="2">
        <v>750</v>
      </c>
      <c r="G5" s="2">
        <f t="shared" ref="G5:G6" si="0">SUMPRODUCT(A$2:F$2,A5:F5)</f>
        <v>2200</v>
      </c>
      <c r="H5" t="s">
        <v>1</v>
      </c>
      <c r="I5">
        <v>2200</v>
      </c>
    </row>
    <row r="6" spans="1:9" x14ac:dyDescent="0.25">
      <c r="A6" s="2">
        <v>10</v>
      </c>
      <c r="B6" s="2">
        <v>7</v>
      </c>
      <c r="C6" s="2">
        <v>9</v>
      </c>
      <c r="D6" s="2">
        <v>9</v>
      </c>
      <c r="E6" s="2">
        <v>8</v>
      </c>
      <c r="F6" s="2">
        <v>5</v>
      </c>
      <c r="G6" s="2">
        <f t="shared" si="0"/>
        <v>34</v>
      </c>
      <c r="H6" t="s">
        <v>1</v>
      </c>
      <c r="I6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9" x14ac:dyDescent="0.25">
      <c r="A2" s="12">
        <v>0</v>
      </c>
      <c r="B2" s="12">
        <v>1</v>
      </c>
      <c r="C2" s="12">
        <v>1</v>
      </c>
      <c r="D2" s="12">
        <v>0</v>
      </c>
      <c r="E2" s="12">
        <v>0</v>
      </c>
      <c r="F2" s="12">
        <v>1</v>
      </c>
    </row>
    <row r="3" spans="1:9" x14ac:dyDescent="0.25">
      <c r="G3" t="s">
        <v>19</v>
      </c>
    </row>
    <row r="4" spans="1:9" x14ac:dyDescent="0.25">
      <c r="A4" s="11">
        <v>4</v>
      </c>
      <c r="B4" s="11">
        <v>8</v>
      </c>
      <c r="C4" s="11">
        <v>6</v>
      </c>
      <c r="D4" s="11">
        <v>3</v>
      </c>
      <c r="E4" s="11">
        <v>4</v>
      </c>
      <c r="F4" s="11">
        <v>7</v>
      </c>
      <c r="G4" s="2">
        <f>SUMPRODUCT(A$2:F$2,A4:F4)</f>
        <v>21</v>
      </c>
      <c r="H4" s="13"/>
    </row>
    <row r="5" spans="1:9" x14ac:dyDescent="0.25">
      <c r="A5" s="2">
        <v>500</v>
      </c>
      <c r="B5" s="2">
        <v>700</v>
      </c>
      <c r="C5" s="2">
        <v>550</v>
      </c>
      <c r="D5" s="2">
        <v>400</v>
      </c>
      <c r="E5" s="2">
        <v>450</v>
      </c>
      <c r="F5" s="2">
        <v>750</v>
      </c>
      <c r="G5" s="2">
        <f t="shared" ref="G5:G7" si="0">SUMPRODUCT(A$2:F$2,A5:F5)</f>
        <v>2000</v>
      </c>
      <c r="H5" t="s">
        <v>1</v>
      </c>
      <c r="I5">
        <v>2200</v>
      </c>
    </row>
    <row r="6" spans="1:9" x14ac:dyDescent="0.25">
      <c r="A6" s="2">
        <v>10</v>
      </c>
      <c r="B6" s="2">
        <v>7</v>
      </c>
      <c r="C6" s="2">
        <v>9</v>
      </c>
      <c r="D6" s="2">
        <v>9</v>
      </c>
      <c r="E6" s="2">
        <v>8</v>
      </c>
      <c r="F6" s="2">
        <v>5</v>
      </c>
      <c r="G6" s="2">
        <f t="shared" si="0"/>
        <v>21</v>
      </c>
      <c r="H6" t="s">
        <v>1</v>
      </c>
      <c r="I6">
        <v>35</v>
      </c>
    </row>
    <row r="7" spans="1:9" x14ac:dyDescent="0.25">
      <c r="A7" s="2"/>
      <c r="B7" s="2">
        <v>1</v>
      </c>
      <c r="C7" s="2">
        <v>1</v>
      </c>
      <c r="D7" s="2">
        <v>1</v>
      </c>
      <c r="E7" s="2">
        <v>1</v>
      </c>
      <c r="F7" s="2"/>
      <c r="G7" s="2">
        <f t="shared" si="0"/>
        <v>2</v>
      </c>
      <c r="H7" t="s">
        <v>18</v>
      </c>
      <c r="I7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K12" sqref="K12"/>
    </sheetView>
  </sheetViews>
  <sheetFormatPr defaultRowHeight="15" x14ac:dyDescent="0.25"/>
  <sheetData>
    <row r="1" spans="1:9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9" x14ac:dyDescent="0.25">
      <c r="A2" s="12">
        <v>0</v>
      </c>
      <c r="B2" s="12">
        <v>1</v>
      </c>
      <c r="C2" s="12">
        <v>1</v>
      </c>
      <c r="D2" s="12">
        <v>1</v>
      </c>
      <c r="E2" s="12">
        <v>1</v>
      </c>
      <c r="F2" s="12">
        <v>0</v>
      </c>
    </row>
    <row r="3" spans="1:9" x14ac:dyDescent="0.25">
      <c r="G3" t="s">
        <v>19</v>
      </c>
    </row>
    <row r="4" spans="1:9" x14ac:dyDescent="0.25">
      <c r="A4" s="11">
        <v>4</v>
      </c>
      <c r="B4" s="11">
        <v>8</v>
      </c>
      <c r="C4" s="11">
        <v>6</v>
      </c>
      <c r="D4" s="11">
        <v>3</v>
      </c>
      <c r="E4" s="11">
        <v>4</v>
      </c>
      <c r="F4" s="11">
        <v>7</v>
      </c>
      <c r="G4" s="2">
        <f>SUMPRODUCT(A$2:F$2,A4:F4)</f>
        <v>21</v>
      </c>
      <c r="H4" s="13"/>
    </row>
    <row r="5" spans="1:9" x14ac:dyDescent="0.25">
      <c r="A5" s="2">
        <v>500</v>
      </c>
      <c r="B5" s="2">
        <v>700</v>
      </c>
      <c r="C5" s="2">
        <v>550</v>
      </c>
      <c r="D5" s="2">
        <v>400</v>
      </c>
      <c r="E5" s="2">
        <v>450</v>
      </c>
      <c r="F5" s="2">
        <v>750</v>
      </c>
      <c r="G5" s="2">
        <f t="shared" ref="G5:G7" si="0">SUMPRODUCT(A$2:F$2,A5:F5)</f>
        <v>2100</v>
      </c>
      <c r="H5" t="s">
        <v>1</v>
      </c>
      <c r="I5">
        <v>2200</v>
      </c>
    </row>
    <row r="6" spans="1:9" x14ac:dyDescent="0.25">
      <c r="A6" s="2">
        <v>10</v>
      </c>
      <c r="B6" s="2">
        <v>7</v>
      </c>
      <c r="C6" s="2">
        <v>9</v>
      </c>
      <c r="D6" s="2">
        <v>9</v>
      </c>
      <c r="E6" s="2">
        <v>8</v>
      </c>
      <c r="F6" s="2">
        <v>5</v>
      </c>
      <c r="G6" s="2">
        <f t="shared" si="0"/>
        <v>33</v>
      </c>
      <c r="H6" t="s">
        <v>1</v>
      </c>
      <c r="I6">
        <v>35</v>
      </c>
    </row>
    <row r="7" spans="1:9" x14ac:dyDescent="0.25">
      <c r="A7" s="2">
        <v>1</v>
      </c>
      <c r="B7" s="2">
        <v>0</v>
      </c>
      <c r="C7" s="2">
        <v>0</v>
      </c>
      <c r="D7" s="2">
        <v>0</v>
      </c>
      <c r="E7" s="2">
        <v>0</v>
      </c>
      <c r="F7" s="2">
        <v>-1</v>
      </c>
      <c r="G7" s="2">
        <f t="shared" si="0"/>
        <v>0</v>
      </c>
      <c r="H7" t="s">
        <v>18</v>
      </c>
      <c r="I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11" sqref="H11:H12"/>
    </sheetView>
  </sheetViews>
  <sheetFormatPr defaultRowHeight="15" x14ac:dyDescent="0.25"/>
  <sheetData>
    <row r="1" spans="1:9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9" x14ac:dyDescent="0.25">
      <c r="A2" s="12">
        <v>0</v>
      </c>
      <c r="B2" s="12">
        <v>1</v>
      </c>
      <c r="C2" s="12">
        <v>1</v>
      </c>
      <c r="D2" s="12">
        <v>1</v>
      </c>
      <c r="E2" s="12">
        <v>1</v>
      </c>
      <c r="F2" s="12">
        <v>0</v>
      </c>
    </row>
    <row r="3" spans="1:9" x14ac:dyDescent="0.25">
      <c r="G3" t="s">
        <v>19</v>
      </c>
    </row>
    <row r="4" spans="1:9" x14ac:dyDescent="0.25">
      <c r="A4" s="11">
        <v>4</v>
      </c>
      <c r="B4" s="11">
        <v>8</v>
      </c>
      <c r="C4" s="11">
        <v>6</v>
      </c>
      <c r="D4" s="11">
        <v>3</v>
      </c>
      <c r="E4" s="11">
        <v>4</v>
      </c>
      <c r="F4" s="11">
        <v>7</v>
      </c>
      <c r="G4" s="2">
        <f>SUMPRODUCT(A$2:F$2,A4:F4)</f>
        <v>21</v>
      </c>
      <c r="H4" s="13"/>
    </row>
    <row r="5" spans="1:9" x14ac:dyDescent="0.25">
      <c r="A5" s="2">
        <v>500</v>
      </c>
      <c r="B5" s="2">
        <v>700</v>
      </c>
      <c r="C5" s="2">
        <v>550</v>
      </c>
      <c r="D5" s="2">
        <v>400</v>
      </c>
      <c r="E5" s="2">
        <v>450</v>
      </c>
      <c r="F5" s="2">
        <v>750</v>
      </c>
      <c r="G5" s="2">
        <f t="shared" ref="G5:G7" si="0">SUMPRODUCT(A$2:F$2,A5:F5)</f>
        <v>2100</v>
      </c>
      <c r="H5" t="s">
        <v>1</v>
      </c>
      <c r="I5">
        <v>2200</v>
      </c>
    </row>
    <row r="6" spans="1:9" x14ac:dyDescent="0.25">
      <c r="A6" s="2">
        <v>10</v>
      </c>
      <c r="B6" s="2">
        <v>7</v>
      </c>
      <c r="C6" s="2">
        <v>9</v>
      </c>
      <c r="D6" s="2">
        <v>9</v>
      </c>
      <c r="E6" s="2">
        <v>8</v>
      </c>
      <c r="F6" s="2">
        <v>5</v>
      </c>
      <c r="G6" s="2">
        <f t="shared" si="0"/>
        <v>33</v>
      </c>
      <c r="H6" t="s">
        <v>1</v>
      </c>
      <c r="I6">
        <v>35</v>
      </c>
    </row>
    <row r="7" spans="1:9" x14ac:dyDescent="0.25">
      <c r="A7" s="2">
        <v>0</v>
      </c>
      <c r="B7" s="2">
        <v>1</v>
      </c>
      <c r="C7" s="2">
        <v>0</v>
      </c>
      <c r="D7" s="2">
        <v>-1</v>
      </c>
      <c r="E7" s="2">
        <v>0</v>
      </c>
      <c r="F7" s="2">
        <v>0</v>
      </c>
      <c r="G7" s="2">
        <f t="shared" si="0"/>
        <v>0</v>
      </c>
      <c r="H7" t="s">
        <v>18</v>
      </c>
      <c r="I7">
        <v>0</v>
      </c>
    </row>
    <row r="8" spans="1:9" x14ac:dyDescent="0.25">
      <c r="A8" s="2">
        <v>0</v>
      </c>
      <c r="B8" s="2">
        <v>1</v>
      </c>
      <c r="C8" s="2">
        <v>0</v>
      </c>
      <c r="D8" s="2">
        <v>0</v>
      </c>
      <c r="E8" s="2">
        <v>-1</v>
      </c>
      <c r="F8" s="2">
        <v>0</v>
      </c>
      <c r="G8" s="2">
        <f t="shared" ref="G8" si="1">SUMPRODUCT(A$2:F$2,A8:F8)</f>
        <v>0</v>
      </c>
      <c r="H8" t="s">
        <v>18</v>
      </c>
      <c r="I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4" sqref="G4"/>
    </sheetView>
  </sheetViews>
  <sheetFormatPr defaultRowHeight="15" x14ac:dyDescent="0.25"/>
  <sheetData>
    <row r="1" spans="1:9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9" x14ac:dyDescent="0.25">
      <c r="A2" s="12">
        <v>0</v>
      </c>
      <c r="B2" s="12">
        <v>1</v>
      </c>
      <c r="C2" s="12">
        <v>1</v>
      </c>
      <c r="D2" s="12">
        <v>1</v>
      </c>
      <c r="E2" s="12">
        <v>1</v>
      </c>
      <c r="F2" s="12">
        <v>0</v>
      </c>
    </row>
    <row r="3" spans="1:9" x14ac:dyDescent="0.25">
      <c r="G3" t="s">
        <v>19</v>
      </c>
    </row>
    <row r="4" spans="1:9" x14ac:dyDescent="0.25">
      <c r="A4" s="11">
        <v>4</v>
      </c>
      <c r="B4" s="11">
        <v>8</v>
      </c>
      <c r="C4" s="11">
        <v>6</v>
      </c>
      <c r="D4" s="11">
        <v>3</v>
      </c>
      <c r="E4" s="11">
        <v>4</v>
      </c>
      <c r="F4" s="11">
        <v>7</v>
      </c>
      <c r="G4" s="2">
        <f>SUMPRODUCT(A$2:F$2,A4:F4)</f>
        <v>21</v>
      </c>
      <c r="H4" s="13"/>
    </row>
    <row r="5" spans="1:9" x14ac:dyDescent="0.25">
      <c r="A5" s="2">
        <v>500</v>
      </c>
      <c r="B5" s="2">
        <v>700</v>
      </c>
      <c r="C5" s="2">
        <v>550</v>
      </c>
      <c r="D5" s="2">
        <v>400</v>
      </c>
      <c r="E5" s="2">
        <v>450</v>
      </c>
      <c r="F5" s="2">
        <v>750</v>
      </c>
      <c r="G5" s="2">
        <f t="shared" ref="G5:G7" si="0">SUMPRODUCT(A$2:F$2,A5:F5)</f>
        <v>2100</v>
      </c>
      <c r="H5" t="s">
        <v>1</v>
      </c>
      <c r="I5">
        <v>2200</v>
      </c>
    </row>
    <row r="6" spans="1:9" x14ac:dyDescent="0.25">
      <c r="A6" s="2">
        <v>10</v>
      </c>
      <c r="B6" s="2">
        <v>7</v>
      </c>
      <c r="C6" s="2">
        <v>9</v>
      </c>
      <c r="D6" s="2">
        <v>9</v>
      </c>
      <c r="E6" s="2">
        <v>8</v>
      </c>
      <c r="F6" s="2">
        <v>5</v>
      </c>
      <c r="G6" s="2">
        <f t="shared" si="0"/>
        <v>33</v>
      </c>
      <c r="H6" t="s">
        <v>1</v>
      </c>
      <c r="I6">
        <v>35</v>
      </c>
    </row>
    <row r="7" spans="1:9" x14ac:dyDescent="0.25">
      <c r="A7" s="2">
        <v>1</v>
      </c>
      <c r="B7" s="2">
        <v>1</v>
      </c>
      <c r="C7" s="2">
        <v>0</v>
      </c>
      <c r="D7" s="2">
        <v>0</v>
      </c>
      <c r="E7" s="2">
        <v>0</v>
      </c>
      <c r="F7" s="2">
        <v>-1</v>
      </c>
      <c r="G7" s="2">
        <f t="shared" si="0"/>
        <v>1</v>
      </c>
      <c r="H7" t="s">
        <v>1</v>
      </c>
      <c r="I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Hiring rangers</vt:lpstr>
      <vt:lpstr>Sheet cutting planning</vt:lpstr>
      <vt:lpstr>Project selectiona)</vt:lpstr>
      <vt:lpstr>Project selectionbi)</vt:lpstr>
      <vt:lpstr>Project selectionbii)</vt:lpstr>
      <vt:lpstr>Project selectionbiiii)</vt:lpstr>
      <vt:lpstr>Project selectionbiv)</vt:lpstr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dcterms:created xsi:type="dcterms:W3CDTF">2015-05-06T07:13:25Z</dcterms:created>
  <dcterms:modified xsi:type="dcterms:W3CDTF">2019-04-10T16:55:38Z</dcterms:modified>
</cp:coreProperties>
</file>