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G_Backup\Susana\Aulas\2020-2021_IOA\PL_Sensitivity\"/>
    </mc:Choice>
  </mc:AlternateContent>
  <bookViews>
    <workbookView xWindow="0" yWindow="0" windowWidth="23040" windowHeight="8904"/>
  </bookViews>
  <sheets>
    <sheet name="Exercise_1class" sheetId="2" r:id="rId1"/>
    <sheet name="Sheet1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2" l="1"/>
  <c r="M20" i="2"/>
  <c r="L16" i="2"/>
  <c r="M15" i="2"/>
  <c r="L11" i="2"/>
  <c r="M10" i="2"/>
</calcChain>
</file>

<file path=xl/sharedStrings.xml><?xml version="1.0" encoding="utf-8"?>
<sst xmlns="http://schemas.openxmlformats.org/spreadsheetml/2006/main" count="43" uniqueCount="22">
  <si>
    <t>1 SolveGraphically</t>
  </si>
  <si>
    <t>Min Z =</t>
  </si>
  <si>
    <t>x</t>
  </si>
  <si>
    <t>+</t>
  </si>
  <si>
    <t>y</t>
  </si>
  <si>
    <t>s.t.</t>
  </si>
  <si>
    <t>R1</t>
  </si>
  <si>
    <t>&gt;=</t>
  </si>
  <si>
    <t>c1 x+ c2 y</t>
  </si>
  <si>
    <t>Slope=</t>
  </si>
  <si>
    <t>- c1/c2</t>
  </si>
  <si>
    <t>R2</t>
  </si>
  <si>
    <t>;</t>
  </si>
  <si>
    <t>Min Z = 4x + 3y</t>
  </si>
  <si>
    <t xml:space="preserve"> 2x + y</t>
  </si>
  <si>
    <t>x + y</t>
  </si>
  <si>
    <t>OF</t>
  </si>
  <si>
    <t>2.a) range of optimality for the objective function coefficient of x</t>
  </si>
  <si>
    <t>2.b) range of optimality for the objective function coefficient of y</t>
  </si>
  <si>
    <t>2.c) Compute the shadow price for constraint (R1).</t>
  </si>
  <si>
    <t>Z=</t>
  </si>
  <si>
    <t>2.d) Compute the shadow price for constraint (R2).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</si>
</sst>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/>
    <xf numFmtId="0" fontId="0" fillId="0" borderId="0" xfId="0" quotePrefix="1"/>
    <xf numFmtId="0" fontId="0" fillId="3" borderId="0" xfId="0" applyFill="1"/>
    <xf numFmtId="0" fontId="0" fillId="0" borderId="4" xfId="0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0" fillId="0" borderId="0" xfId="0" quotePrefix="1" applyAlignment="1">
      <alignment horizontal="left"/>
    </xf>
    <xf numFmtId="0" fontId="0" fillId="3" borderId="0" xfId="0" applyFill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quotePrefix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Exercise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08942075309894"/>
          <c:y val="0.17029384756657484"/>
          <c:w val="0.80708219640861723"/>
          <c:h val="0.6134093263562735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Exercise_1class!$K$3:$K$4</c:f>
              <c:strCache>
                <c:ptCount val="2"/>
                <c:pt idx="0">
                  <c:v>R1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Exercise_1class!$L$3:$L$4</c:f>
              <c:numCache>
                <c:formatCode>General</c:formatCode>
                <c:ptCount val="2"/>
              </c:numCache>
            </c:numRef>
          </c:xVal>
          <c:yVal>
            <c:numRef>
              <c:f>Exercise_1class!$M$3:$M$4</c:f>
              <c:numCache>
                <c:formatCode>General</c:formatCode>
                <c:ptCount val="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12-4EFA-90CA-1A3BB57BF9B4}"/>
            </c:ext>
          </c:extLst>
        </c:ser>
        <c:ser>
          <c:idx val="1"/>
          <c:order val="1"/>
          <c:tx>
            <c:strRef>
              <c:f>Exercise_1class!$K$5:$K$6</c:f>
              <c:strCache>
                <c:ptCount val="2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Exercise_1class!$L$5:$L$6</c:f>
              <c:numCache>
                <c:formatCode>General</c:formatCode>
                <c:ptCount val="2"/>
              </c:numCache>
            </c:numRef>
          </c:xVal>
          <c:yVal>
            <c:numRef>
              <c:f>Exercise_1class!$M$5:$M$6</c:f>
              <c:numCache>
                <c:formatCode>General</c:formatCode>
                <c:ptCount val="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A12-4EFA-90CA-1A3BB57BF9B4}"/>
            </c:ext>
          </c:extLst>
        </c:ser>
        <c:ser>
          <c:idx val="2"/>
          <c:order val="2"/>
          <c:tx>
            <c:strRef>
              <c:f>Exercise_1class!$J$13</c:f>
              <c:strCache>
                <c:ptCount val="1"/>
                <c:pt idx="0">
                  <c:v>Z=</c:v>
                </c:pt>
              </c:strCache>
            </c:strRef>
          </c:tx>
          <c:spPr>
            <a:ln w="1270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Exercise_1class!$L$10:$L$11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Exercise_1class!$M$10:$M$11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A12-4EFA-90CA-1A3BB57BF9B4}"/>
            </c:ext>
          </c:extLst>
        </c:ser>
        <c:ser>
          <c:idx val="3"/>
          <c:order val="3"/>
          <c:tx>
            <c:strRef>
              <c:f>Exercise_1class!$J$18</c:f>
              <c:strCache>
                <c:ptCount val="1"/>
                <c:pt idx="0">
                  <c:v>Z=</c:v>
                </c:pt>
              </c:strCache>
            </c:strRef>
          </c:tx>
          <c:spPr>
            <a:ln w="3175" cap="rnd">
              <a:solidFill>
                <a:sysClr val="windowText" lastClr="000000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Exercise_1class!$L$15:$L$16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Exercise_1class!$M$15:$M$16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A12-4EFA-90CA-1A3BB57BF9B4}"/>
            </c:ext>
          </c:extLst>
        </c:ser>
        <c:ser>
          <c:idx val="4"/>
          <c:order val="4"/>
          <c:tx>
            <c:strRef>
              <c:f>Exercise_1class!$J$23</c:f>
              <c:strCache>
                <c:ptCount val="1"/>
                <c:pt idx="0">
                  <c:v>Z=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lgDashDot"/>
              <a:round/>
            </a:ln>
            <a:effectLst/>
          </c:spPr>
          <c:marker>
            <c:symbol val="none"/>
          </c:marker>
          <c:xVal>
            <c:numRef>
              <c:f>Exercise_1class!$L$20:$L$21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Exercise_1class!$M$20:$M$21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A12-4EFA-90CA-1A3BB57BF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464144"/>
        <c:axId val="245464560"/>
      </c:scatterChart>
      <c:valAx>
        <c:axId val="245464144"/>
        <c:scaling>
          <c:orientation val="minMax"/>
          <c:max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558431433694553"/>
              <c:y val="0.826571079623874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464560"/>
        <c:crosses val="autoZero"/>
        <c:crossBetween val="midCat"/>
      </c:valAx>
      <c:valAx>
        <c:axId val="245464560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464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182880</xdr:colOff>
      <xdr:row>1</xdr:row>
      <xdr:rowOff>186690</xdr:rowOff>
    </xdr:from>
    <xdr:to>
      <xdr:col>20</xdr:col>
      <xdr:colOff>182880</xdr:colOff>
      <xdr:row>18</xdr:row>
      <xdr:rowOff>45720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563216</xdr:colOff>
      <xdr:row>4</xdr:row>
      <xdr:rowOff>153726</xdr:rowOff>
    </xdr:from>
    <xdr:to>
      <xdr:col>20</xdr:col>
      <xdr:colOff>6956</xdr:colOff>
      <xdr:row>14</xdr:row>
      <xdr:rowOff>138486</xdr:rowOff>
    </xdr:to>
    <xdr:sp macro="" textlink="">
      <xdr:nvSpPr>
        <xdr:cNvPr id="3" name="Freeform 2"/>
        <xdr:cNvSpPr/>
      </xdr:nvSpPr>
      <xdr:spPr>
        <a:xfrm>
          <a:off x="4937096" y="900486"/>
          <a:ext cx="3101340" cy="1851660"/>
        </a:xfrm>
        <a:custGeom>
          <a:avLst/>
          <a:gdLst>
            <a:gd name="connsiteX0" fmla="*/ 0 w 3101340"/>
            <a:gd name="connsiteY0" fmla="*/ 685800 h 1684020"/>
            <a:gd name="connsiteX1" fmla="*/ 0 w 3101340"/>
            <a:gd name="connsiteY1" fmla="*/ 0 h 1684020"/>
            <a:gd name="connsiteX2" fmla="*/ 3101340 w 3101340"/>
            <a:gd name="connsiteY2" fmla="*/ 7620 h 1684020"/>
            <a:gd name="connsiteX3" fmla="*/ 3101340 w 3101340"/>
            <a:gd name="connsiteY3" fmla="*/ 1684020 h 1684020"/>
            <a:gd name="connsiteX4" fmla="*/ 0 w 3101340"/>
            <a:gd name="connsiteY4" fmla="*/ 685800 h 16840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101340" h="1684020">
              <a:moveTo>
                <a:pt x="0" y="685800"/>
              </a:moveTo>
              <a:lnTo>
                <a:pt x="0" y="0"/>
              </a:lnTo>
              <a:lnTo>
                <a:pt x="3101340" y="7620"/>
              </a:lnTo>
              <a:lnTo>
                <a:pt x="3101340" y="1684020"/>
              </a:lnTo>
              <a:lnTo>
                <a:pt x="0" y="685800"/>
              </a:lnTo>
              <a:close/>
            </a:path>
          </a:pathLst>
        </a:custGeom>
        <a:solidFill>
          <a:srgbClr val="ED7D31">
            <a:alpha val="41176"/>
          </a:srgb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0.1505</cdr:x>
      <cdr:y>0.17361</cdr:y>
    </cdr:from>
    <cdr:to>
      <cdr:x>0.95644</cdr:x>
      <cdr:y>0.79028</cdr:y>
    </cdr:to>
    <cdr:sp macro="" textlink="">
      <cdr:nvSpPr>
        <cdr:cNvPr id="3" name="Freeform 2"/>
        <cdr:cNvSpPr/>
      </cdr:nvSpPr>
      <cdr:spPr>
        <a:xfrm xmlns:a="http://schemas.openxmlformats.org/drawingml/2006/main">
          <a:off x="579120" y="476250"/>
          <a:ext cx="3101340" cy="1691640"/>
        </a:xfrm>
        <a:custGeom xmlns:a="http://schemas.openxmlformats.org/drawingml/2006/main">
          <a:avLst/>
          <a:gdLst>
            <a:gd name="connsiteX0" fmla="*/ 0 w 3101340"/>
            <a:gd name="connsiteY0" fmla="*/ 15240 h 1691640"/>
            <a:gd name="connsiteX1" fmla="*/ 3101340 w 3101340"/>
            <a:gd name="connsiteY1" fmla="*/ 0 h 1691640"/>
            <a:gd name="connsiteX2" fmla="*/ 3093720 w 3101340"/>
            <a:gd name="connsiteY2" fmla="*/ 1691640 h 1691640"/>
            <a:gd name="connsiteX3" fmla="*/ 2560320 w 3101340"/>
            <a:gd name="connsiteY3" fmla="*/ 1691640 h 1691640"/>
            <a:gd name="connsiteX4" fmla="*/ 0 w 3101340"/>
            <a:gd name="connsiteY4" fmla="*/ 15240 h 16916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101340" h="1691640">
              <a:moveTo>
                <a:pt x="0" y="15240"/>
              </a:moveTo>
              <a:lnTo>
                <a:pt x="3101340" y="0"/>
              </a:lnTo>
              <a:lnTo>
                <a:pt x="3093720" y="1691640"/>
              </a:lnTo>
              <a:lnTo>
                <a:pt x="2560320" y="1691640"/>
              </a:lnTo>
              <a:lnTo>
                <a:pt x="0" y="15240"/>
              </a:lnTo>
              <a:close/>
            </a:path>
          </a:pathLst>
        </a:custGeom>
        <a:solidFill xmlns:a="http://schemas.openxmlformats.org/drawingml/2006/main">
          <a:srgbClr val="5B9BD5">
            <a:alpha val="36078"/>
          </a:srgbClr>
        </a:solidFill>
        <a:ln xmlns:a="http://schemas.openxmlformats.org/drawingml/2006/main">
          <a:solidFill>
            <a:srgbClr val="41719C">
              <a:alpha val="32941"/>
            </a:srgb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mplexMethod_GraphicSensitivity_Exerci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rcise_1class"/>
      <sheetName val="Exercise_1"/>
      <sheetName val="Exercise_2"/>
      <sheetName val="Exercise_3"/>
      <sheetName val="Sensitivity Report 1"/>
    </sheetNames>
    <sheetDataSet>
      <sheetData sheetId="0">
        <row r="3">
          <cell r="K3" t="str">
            <v>R1</v>
          </cell>
        </row>
        <row r="5">
          <cell r="K5" t="str">
            <v>R2</v>
          </cell>
        </row>
        <row r="10">
          <cell r="L10">
            <v>0</v>
          </cell>
          <cell r="M10">
            <v>0</v>
          </cell>
        </row>
        <row r="11">
          <cell r="L11">
            <v>0</v>
          </cell>
          <cell r="M11">
            <v>0</v>
          </cell>
        </row>
        <row r="13">
          <cell r="J13" t="str">
            <v>Z=</v>
          </cell>
        </row>
        <row r="15">
          <cell r="L15">
            <v>0</v>
          </cell>
          <cell r="M15">
            <v>0</v>
          </cell>
        </row>
        <row r="16">
          <cell r="L16">
            <v>0</v>
          </cell>
          <cell r="M16">
            <v>0</v>
          </cell>
        </row>
        <row r="18">
          <cell r="J18" t="str">
            <v>Z=</v>
          </cell>
        </row>
        <row r="20">
          <cell r="L20">
            <v>0</v>
          </cell>
          <cell r="M20">
            <v>0</v>
          </cell>
        </row>
        <row r="21">
          <cell r="L21">
            <v>0</v>
          </cell>
          <cell r="M21">
            <v>0</v>
          </cell>
        </row>
        <row r="23">
          <cell r="J23" t="str">
            <v>Z=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abSelected="1" zoomScale="92" zoomScaleNormal="92" workbookViewId="0">
      <selection activeCell="Y28" sqref="Y28"/>
    </sheetView>
  </sheetViews>
  <sheetFormatPr defaultRowHeight="14.4" x14ac:dyDescent="0.3"/>
  <cols>
    <col min="3" max="3" width="2" bestFit="1" customWidth="1"/>
    <col min="4" max="4" width="1.88671875" bestFit="1" customWidth="1"/>
    <col min="5" max="5" width="2" bestFit="1" customWidth="1"/>
    <col min="6" max="7" width="2" customWidth="1"/>
    <col min="8" max="8" width="2.88671875" customWidth="1"/>
    <col min="9" max="9" width="3" bestFit="1" customWidth="1"/>
    <col min="11" max="11" width="5.109375" customWidth="1"/>
    <col min="12" max="12" width="6.33203125" customWidth="1"/>
    <col min="13" max="13" width="7.109375" customWidth="1"/>
    <col min="14" max="14" width="2.77734375" customWidth="1"/>
    <col min="22" max="22" width="4.5546875" customWidth="1"/>
    <col min="23" max="23" width="4.33203125" customWidth="1"/>
    <col min="24" max="24" width="3.77734375" customWidth="1"/>
    <col min="26" max="26" width="5.44140625" customWidth="1"/>
    <col min="27" max="27" width="6.6640625" bestFit="1" customWidth="1"/>
    <col min="28" max="28" width="3.109375" customWidth="1"/>
    <col min="29" max="30" width="3.21875" customWidth="1"/>
    <col min="33" max="33" width="3.6640625" customWidth="1"/>
    <col min="35" max="35" width="3" bestFit="1" customWidth="1"/>
    <col min="37" max="37" width="3" bestFit="1" customWidth="1"/>
    <col min="39" max="39" width="3" bestFit="1" customWidth="1"/>
  </cols>
  <sheetData>
    <row r="1" spans="1:31" x14ac:dyDescent="0.3">
      <c r="A1" s="1" t="s">
        <v>0</v>
      </c>
    </row>
    <row r="2" spans="1:31" ht="15" thickBot="1" x14ac:dyDescent="0.35">
      <c r="B2" s="2" t="s">
        <v>1</v>
      </c>
      <c r="C2">
        <v>4</v>
      </c>
      <c r="D2" t="s">
        <v>2</v>
      </c>
      <c r="E2" s="3" t="s">
        <v>3</v>
      </c>
      <c r="F2">
        <v>3</v>
      </c>
      <c r="G2" t="s">
        <v>4</v>
      </c>
      <c r="L2" s="4" t="s">
        <v>2</v>
      </c>
      <c r="M2" s="4" t="s">
        <v>4</v>
      </c>
    </row>
    <row r="3" spans="1:31" x14ac:dyDescent="0.3">
      <c r="A3" t="s">
        <v>5</v>
      </c>
      <c r="B3" s="4" t="s">
        <v>6</v>
      </c>
      <c r="C3" s="2">
        <v>2</v>
      </c>
      <c r="D3" s="2" t="s">
        <v>2</v>
      </c>
      <c r="E3" s="3" t="s">
        <v>3</v>
      </c>
      <c r="F3" s="3">
        <v>1</v>
      </c>
      <c r="G3" s="3" t="s">
        <v>4</v>
      </c>
      <c r="H3" s="5" t="s">
        <v>7</v>
      </c>
      <c r="I3" s="5">
        <v>10</v>
      </c>
      <c r="K3" s="6" t="s">
        <v>6</v>
      </c>
      <c r="L3" s="7"/>
      <c r="M3" s="8"/>
      <c r="V3" s="2"/>
      <c r="X3" s="9" t="s">
        <v>8</v>
      </c>
      <c r="Z3" t="s">
        <v>9</v>
      </c>
      <c r="AA3" s="10" t="s">
        <v>10</v>
      </c>
    </row>
    <row r="4" spans="1:31" ht="15" thickBot="1" x14ac:dyDescent="0.35">
      <c r="B4" s="4" t="s">
        <v>11</v>
      </c>
      <c r="C4" s="2">
        <v>1</v>
      </c>
      <c r="D4" s="2" t="s">
        <v>2</v>
      </c>
      <c r="E4" s="3" t="s">
        <v>3</v>
      </c>
      <c r="F4" s="2">
        <v>1</v>
      </c>
      <c r="G4" s="3" t="s">
        <v>4</v>
      </c>
      <c r="H4" s="11" t="s">
        <v>7</v>
      </c>
      <c r="I4" s="11">
        <v>6</v>
      </c>
      <c r="K4" s="12"/>
      <c r="L4" s="29"/>
      <c r="M4" s="30"/>
    </row>
    <row r="5" spans="1:31" x14ac:dyDescent="0.3">
      <c r="D5" t="s">
        <v>2</v>
      </c>
      <c r="E5" s="3" t="s">
        <v>12</v>
      </c>
      <c r="G5" t="s">
        <v>4</v>
      </c>
      <c r="H5" t="s">
        <v>7</v>
      </c>
      <c r="I5">
        <v>0</v>
      </c>
      <c r="K5" s="6" t="s">
        <v>11</v>
      </c>
      <c r="L5" s="31"/>
      <c r="M5" s="31"/>
      <c r="Y5" s="2" t="s">
        <v>13</v>
      </c>
      <c r="AA5" s="10"/>
    </row>
    <row r="6" spans="1:31" ht="15" thickBot="1" x14ac:dyDescent="0.35">
      <c r="K6" s="12"/>
      <c r="L6" s="31"/>
      <c r="M6" s="31"/>
    </row>
    <row r="7" spans="1:31" x14ac:dyDescent="0.3">
      <c r="X7" s="5"/>
      <c r="Y7" s="13" t="s">
        <v>14</v>
      </c>
      <c r="AA7" s="14"/>
    </row>
    <row r="8" spans="1:31" x14ac:dyDescent="0.3">
      <c r="X8" s="11"/>
      <c r="Y8" s="15" t="s">
        <v>15</v>
      </c>
      <c r="AA8" s="14"/>
    </row>
    <row r="9" spans="1:31" ht="15" thickBot="1" x14ac:dyDescent="0.35"/>
    <row r="10" spans="1:31" x14ac:dyDescent="0.3">
      <c r="K10" s="6" t="s">
        <v>16</v>
      </c>
      <c r="L10" s="16">
        <v>0</v>
      </c>
      <c r="M10" s="17">
        <f>M13/F2</f>
        <v>0</v>
      </c>
      <c r="V10" s="1" t="s">
        <v>17</v>
      </c>
    </row>
    <row r="11" spans="1:31" ht="15" thickBot="1" x14ac:dyDescent="0.35">
      <c r="K11" s="12"/>
      <c r="L11" s="18">
        <f>M13/C2</f>
        <v>0</v>
      </c>
      <c r="M11" s="19">
        <v>0</v>
      </c>
      <c r="V11" s="1" t="s">
        <v>18</v>
      </c>
    </row>
    <row r="12" spans="1:31" x14ac:dyDescent="0.3">
      <c r="V12" s="1" t="s">
        <v>19</v>
      </c>
    </row>
    <row r="13" spans="1:31" x14ac:dyDescent="0.3">
      <c r="J13" s="2" t="s">
        <v>20</v>
      </c>
      <c r="L13" s="2" t="s">
        <v>20</v>
      </c>
      <c r="M13" s="20"/>
      <c r="V13" s="1" t="s">
        <v>21</v>
      </c>
      <c r="X13" s="2"/>
      <c r="Y13" s="21"/>
      <c r="AA13" s="20"/>
    </row>
    <row r="14" spans="1:31" ht="15" thickBot="1" x14ac:dyDescent="0.35">
      <c r="V14" s="22"/>
      <c r="W14" s="10"/>
      <c r="X14" s="2"/>
      <c r="Y14" s="21"/>
      <c r="AA14" s="20"/>
    </row>
    <row r="15" spans="1:31" x14ac:dyDescent="0.3">
      <c r="K15" s="6" t="s">
        <v>16</v>
      </c>
      <c r="L15" s="16">
        <v>0</v>
      </c>
      <c r="M15" s="17">
        <f>M18/3</f>
        <v>0</v>
      </c>
      <c r="V15" s="23"/>
      <c r="W15" s="23"/>
      <c r="X15" s="24"/>
      <c r="Y15" s="25"/>
      <c r="Z15" s="23"/>
      <c r="AA15" s="26"/>
      <c r="AB15" s="23"/>
      <c r="AC15" s="23"/>
      <c r="AD15" s="23"/>
      <c r="AE15" s="23"/>
    </row>
    <row r="16" spans="1:31" ht="15" thickBot="1" x14ac:dyDescent="0.35">
      <c r="K16" s="12"/>
      <c r="L16" s="18">
        <f>M18/4</f>
        <v>0</v>
      </c>
      <c r="M16" s="19">
        <v>0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10:31" x14ac:dyDescent="0.3">
      <c r="V17" s="23"/>
      <c r="W17" s="23"/>
      <c r="X17" s="24"/>
      <c r="Y17" s="25"/>
      <c r="Z17" s="26"/>
      <c r="AA17" s="26"/>
      <c r="AB17" s="23"/>
      <c r="AC17" s="23"/>
      <c r="AD17" s="23"/>
      <c r="AE17" s="23"/>
    </row>
    <row r="18" spans="10:31" x14ac:dyDescent="0.3">
      <c r="J18" s="2" t="s">
        <v>20</v>
      </c>
      <c r="L18" s="2" t="s">
        <v>20</v>
      </c>
      <c r="M18" s="20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0:31" ht="15" thickBot="1" x14ac:dyDescent="0.35"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10:31" x14ac:dyDescent="0.3">
      <c r="K20" s="6" t="s">
        <v>16</v>
      </c>
      <c r="L20" s="16">
        <v>0</v>
      </c>
      <c r="M20" s="17">
        <f>M23/3</f>
        <v>0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10:31" ht="15" thickBot="1" x14ac:dyDescent="0.35">
      <c r="K21" s="12"/>
      <c r="L21" s="18">
        <f>M23/4</f>
        <v>0</v>
      </c>
      <c r="M21" s="19">
        <v>0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0:31" x14ac:dyDescent="0.3"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0:31" x14ac:dyDescent="0.3">
      <c r="J23" s="2" t="s">
        <v>20</v>
      </c>
      <c r="L23" s="2" t="s">
        <v>20</v>
      </c>
      <c r="M23" s="20"/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10:31" x14ac:dyDescent="0.3">
      <c r="J24" s="2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10:31" x14ac:dyDescent="0.3">
      <c r="V25" s="23"/>
      <c r="W25" s="23"/>
      <c r="X25" s="24"/>
      <c r="Y25" s="27"/>
      <c r="Z25" s="23"/>
      <c r="AA25" s="26"/>
      <c r="AB25" s="23"/>
      <c r="AC25" s="23"/>
      <c r="AD25" s="23"/>
      <c r="AE25" s="23"/>
    </row>
    <row r="26" spans="10:31" x14ac:dyDescent="0.3">
      <c r="V26" s="28"/>
      <c r="W26" s="23"/>
      <c r="X26" s="24"/>
      <c r="Y26" s="27"/>
      <c r="Z26" s="23"/>
      <c r="AA26" s="26"/>
      <c r="AB26" s="23"/>
      <c r="AC26" s="23"/>
      <c r="AD26" s="23"/>
      <c r="AE26" s="23"/>
    </row>
  </sheetData>
  <mergeCells count="5">
    <mergeCell ref="K3:K4"/>
    <mergeCell ref="K5:K6"/>
    <mergeCell ref="K10:K11"/>
    <mergeCell ref="K15:K16"/>
    <mergeCell ref="K20:K2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Exercise_1class</vt:lpstr>
      <vt:lpstr>Sheet1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smb</dc:creator>
  <cp:lastModifiedBy>smb</cp:lastModifiedBy>
  <dcterms:created xsi:type="dcterms:W3CDTF">2021-03-03T08:02:07Z</dcterms:created>
  <dcterms:modified xsi:type="dcterms:W3CDTF">2021-03-03T08:03:39Z</dcterms:modified>
</cp:coreProperties>
</file>